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<sst xmlns="http://schemas.openxmlformats.org/spreadsheetml/2006/main" count="381" uniqueCount="231">
  <si>
    <r>
      <rPr>
        <b/>
        <sz val="20"/>
        <rFont val="方正小标宋简体"/>
        <charset val="134"/>
      </rPr>
      <t>五台山</t>
    </r>
    <r>
      <rPr>
        <b/>
        <u/>
        <sz val="20"/>
        <rFont val="方正小标宋简体"/>
        <charset val="134"/>
      </rPr>
      <t>石咀镇</t>
    </r>
    <r>
      <rPr>
        <b/>
        <sz val="20"/>
        <rFont val="方正小标宋简体"/>
        <charset val="134"/>
      </rPr>
      <t>乡（镇）2024年务工就业稳岗补贴申领汇总表</t>
    </r>
  </si>
  <si>
    <t>序号</t>
  </si>
  <si>
    <t>村名</t>
  </si>
  <si>
    <t>姓名</t>
  </si>
  <si>
    <t>身份证号码</t>
  </si>
  <si>
    <t>联系电话</t>
  </si>
  <si>
    <r>
      <rPr>
        <sz val="9"/>
        <rFont val="宋体"/>
        <charset val="134"/>
        <scheme val="minor"/>
      </rPr>
      <t>务工地点</t>
    </r>
    <r>
      <rPr>
        <sz val="9"/>
        <rFont val="宋体"/>
        <charset val="134"/>
      </rPr>
      <t xml:space="preserve">
×××省×××市×××县（区）
×××</t>
    </r>
  </si>
  <si>
    <t>务工单位名称</t>
  </si>
  <si>
    <t>务工时间段
（年 月 日——年 月 日）</t>
  </si>
  <si>
    <t>月工资收入</t>
  </si>
  <si>
    <t>申请补贴金额（元）</t>
  </si>
  <si>
    <t>罗全沟村</t>
  </si>
  <si>
    <t>闫慧</t>
  </si>
  <si>
    <t>广东省深圳市宝安区福永街道</t>
  </si>
  <si>
    <t>深圳市深卓科技有限公司</t>
  </si>
  <si>
    <t>2024.1.1-2024.6.30</t>
  </si>
  <si>
    <t>142223200403068128</t>
  </si>
  <si>
    <t>18235097047</t>
  </si>
  <si>
    <t>李金林</t>
  </si>
  <si>
    <t>142223198606088110</t>
  </si>
  <si>
    <t>13453054992</t>
  </si>
  <si>
    <t>白杰</t>
  </si>
  <si>
    <t>山西省太原市万柏林区</t>
  </si>
  <si>
    <t>小浩理发店</t>
  </si>
  <si>
    <t>142223199711018119</t>
  </si>
  <si>
    <t>15234766307</t>
  </si>
  <si>
    <t>上南坪村</t>
  </si>
  <si>
    <t>张俊梅</t>
  </si>
  <si>
    <t>河北省邢台市隆尧县</t>
  </si>
  <si>
    <t>隆尧县黄家庄怡晨制衣厂</t>
  </si>
  <si>
    <t>142223197010207727</t>
  </si>
  <si>
    <t>15130921355</t>
  </si>
  <si>
    <t>黄海亮</t>
  </si>
  <si>
    <t>142223196904137719</t>
  </si>
  <si>
    <t>18331951790</t>
  </si>
  <si>
    <t>张秀峰</t>
  </si>
  <si>
    <t>河北省邢台市襄都区</t>
  </si>
  <si>
    <t>襄都区太皓食品经营部</t>
  </si>
  <si>
    <t>142223197805107711</t>
  </si>
  <si>
    <t>13833944505</t>
  </si>
  <si>
    <t>张亮亮</t>
  </si>
  <si>
    <t>金阙酒店</t>
  </si>
  <si>
    <t>140922199801310017</t>
  </si>
  <si>
    <t>18335107805</t>
  </si>
  <si>
    <t>王凤英</t>
  </si>
  <si>
    <t>山西省忻州市开发区</t>
  </si>
  <si>
    <t>山西海逸蓝天园林有限公司</t>
  </si>
  <si>
    <t>142223196404207725</t>
  </si>
  <si>
    <t>15135037523</t>
  </si>
  <si>
    <t>唐秀良</t>
  </si>
  <si>
    <t>142223196004207718</t>
  </si>
  <si>
    <t>13593237969</t>
  </si>
  <si>
    <t>张燕</t>
  </si>
  <si>
    <t>山东省青岛市胶州市九龙街</t>
  </si>
  <si>
    <t>青岛璇煜电力设备有限公司</t>
  </si>
  <si>
    <t>142223199604257720</t>
  </si>
  <si>
    <t>15834092018</t>
  </si>
  <si>
    <t>张鑫</t>
  </si>
  <si>
    <t>山西省临汾市尧都区</t>
  </si>
  <si>
    <t>山西晋信建设工程有限公司</t>
  </si>
  <si>
    <t>142223199205067719</t>
  </si>
  <si>
    <t>18734855455</t>
  </si>
  <si>
    <t>王素英</t>
  </si>
  <si>
    <t>河北省邢台市清河县</t>
  </si>
  <si>
    <t>河北曜虑贸易有限公司</t>
  </si>
  <si>
    <t>130534198508176928</t>
  </si>
  <si>
    <t>18233062221</t>
  </si>
  <si>
    <t>张二宝</t>
  </si>
  <si>
    <t>14222319890118771X</t>
  </si>
  <si>
    <t>15835062720</t>
  </si>
  <si>
    <t>张杰</t>
  </si>
  <si>
    <t>142223199303157750</t>
  </si>
  <si>
    <t>18235067976</t>
  </si>
  <si>
    <t>黄东杰</t>
  </si>
  <si>
    <t>河北省石家庄市裕华区</t>
  </si>
  <si>
    <t>石家庄朔业信息科技有限公司</t>
  </si>
  <si>
    <t>142223199508257712</t>
  </si>
  <si>
    <t>18335380945</t>
  </si>
  <si>
    <t>黄珊</t>
  </si>
  <si>
    <t>142223199610287723</t>
  </si>
  <si>
    <t>15698148962</t>
  </si>
  <si>
    <t>张伟</t>
  </si>
  <si>
    <t>山西志成会计师事务所</t>
  </si>
  <si>
    <t>142223199202237719</t>
  </si>
  <si>
    <t>15234122475</t>
  </si>
  <si>
    <t>张慧杰</t>
  </si>
  <si>
    <t>山西省忻州市五台山景区</t>
  </si>
  <si>
    <t>五台山天津客栈</t>
  </si>
  <si>
    <t>142223197803267711</t>
  </si>
  <si>
    <t>15203505992</t>
  </si>
  <si>
    <t>王素芹</t>
  </si>
  <si>
    <t>河北省邢台市信都区</t>
  </si>
  <si>
    <t>邢台市桥西鑫磊烟酒门市</t>
  </si>
  <si>
    <t>130534198311206927</t>
  </si>
  <si>
    <t>15227738851</t>
  </si>
  <si>
    <t>黄静</t>
  </si>
  <si>
    <t>新疆维吾尔自治区乌鲁木齐市</t>
  </si>
  <si>
    <t>中华联合财产保险公司新疆分公司</t>
  </si>
  <si>
    <t>142223199310297727</t>
  </si>
  <si>
    <t>15099120706</t>
  </si>
  <si>
    <t>张成</t>
  </si>
  <si>
    <t>山西省太原市小店区</t>
  </si>
  <si>
    <t>山西省教育学院印刷厂</t>
  </si>
  <si>
    <t>142223198508057716</t>
  </si>
  <si>
    <t>13333432257</t>
  </si>
  <si>
    <t>炭垚坪村</t>
  </si>
  <si>
    <t>王俊峰</t>
  </si>
  <si>
    <t>蜜堂婚礼策划工作室</t>
  </si>
  <si>
    <t>142223200201127716</t>
  </si>
  <si>
    <t>13234192813</t>
  </si>
  <si>
    <t>张玉月</t>
  </si>
  <si>
    <t>浙江省杭州市滨江区</t>
  </si>
  <si>
    <t>浙江杰筑装饰设计工程有限公司</t>
  </si>
  <si>
    <t>142223199410157721</t>
  </si>
  <si>
    <t>13994174927</t>
  </si>
  <si>
    <t>张玉仙</t>
  </si>
  <si>
    <t>浙江省杭州市萧山区</t>
  </si>
  <si>
    <t>连付数据科技有限公司</t>
  </si>
  <si>
    <t>140922199809080025</t>
  </si>
  <si>
    <t>13303514776</t>
  </si>
  <si>
    <t>张振华</t>
  </si>
  <si>
    <t>山西省忻州市五台县</t>
  </si>
  <si>
    <t>五台县永兴废弃资源再生有限公司</t>
  </si>
  <si>
    <t>142223198202287711</t>
  </si>
  <si>
    <t>17636501557</t>
  </si>
  <si>
    <t>王丽贞</t>
  </si>
  <si>
    <t>山西省太原市理工大学</t>
  </si>
  <si>
    <t>山西峰风翔源餐饮管理有限公司</t>
  </si>
  <si>
    <t>142223199904067726</t>
  </si>
  <si>
    <t>15934312695</t>
  </si>
  <si>
    <t>王全光</t>
  </si>
  <si>
    <t>四川省广安市岳池县</t>
  </si>
  <si>
    <t>石垭建安总公司</t>
  </si>
  <si>
    <t>142223197507297713</t>
  </si>
  <si>
    <t>王志利</t>
  </si>
  <si>
    <t>142223200306087714</t>
  </si>
  <si>
    <t>15235008793</t>
  </si>
  <si>
    <t>史变平</t>
  </si>
  <si>
    <t>果味多果品有限公司</t>
  </si>
  <si>
    <t>14222319760325772X</t>
  </si>
  <si>
    <t>15834287948</t>
  </si>
  <si>
    <t>杨慧</t>
  </si>
  <si>
    <t>扬鹏水果店</t>
  </si>
  <si>
    <t>14222319980408772X</t>
  </si>
  <si>
    <t>18834149475</t>
  </si>
  <si>
    <t>安焕平</t>
  </si>
  <si>
    <t>河北省涿州市</t>
  </si>
  <si>
    <t>涿州市瑞瑞饭店</t>
  </si>
  <si>
    <t>142223197008257725</t>
  </si>
  <si>
    <t>13546106367</t>
  </si>
  <si>
    <t>142223199701147718</t>
  </si>
  <si>
    <t>15110537642</t>
  </si>
  <si>
    <t>史旺盛</t>
  </si>
  <si>
    <t>山西省晋中市</t>
  </si>
  <si>
    <t>郎朗餐饮管理有限公司</t>
  </si>
  <si>
    <t>14222320010202771X</t>
  </si>
  <si>
    <t>15396942192</t>
  </si>
  <si>
    <t>张金光</t>
  </si>
  <si>
    <t>142223197309037718</t>
  </si>
  <si>
    <t>13994173792</t>
  </si>
  <si>
    <t>杨凤香</t>
  </si>
  <si>
    <t>142223197901287224</t>
  </si>
  <si>
    <t>15835085992</t>
  </si>
  <si>
    <t>史卫国</t>
  </si>
  <si>
    <t>142223197609177712</t>
  </si>
  <si>
    <t>15035009806</t>
  </si>
  <si>
    <t>郭荣吉</t>
  </si>
  <si>
    <t>五台山财政局</t>
  </si>
  <si>
    <t>142223199608057726</t>
  </si>
  <si>
    <t>18835007281</t>
  </si>
  <si>
    <t>郭荣兵</t>
  </si>
  <si>
    <t>河北省衡水市</t>
  </si>
  <si>
    <t>天佑京铁工程咨询有限公司</t>
  </si>
  <si>
    <t>142223200001247713</t>
  </si>
  <si>
    <t>15935032441</t>
  </si>
  <si>
    <t>刘素花</t>
  </si>
  <si>
    <t>142223196912247723</t>
  </si>
  <si>
    <t>18235068145</t>
  </si>
  <si>
    <t>郭俊虎</t>
  </si>
  <si>
    <t>142223197006247718</t>
  </si>
  <si>
    <t>13935082441</t>
  </si>
  <si>
    <t>师建国</t>
  </si>
  <si>
    <t>142223197003247712</t>
  </si>
  <si>
    <t>18735019305</t>
  </si>
  <si>
    <t>白付花</t>
  </si>
  <si>
    <t>华新城市燃气有限公司</t>
  </si>
  <si>
    <t>142223197008067729</t>
  </si>
  <si>
    <t>15110536145</t>
  </si>
  <si>
    <t>白丑良</t>
  </si>
  <si>
    <t>山东省肥城市</t>
  </si>
  <si>
    <t>山东省显通安装有限公司</t>
  </si>
  <si>
    <t>142223196604117716</t>
  </si>
  <si>
    <t>13753029311</t>
  </si>
  <si>
    <t>王程</t>
  </si>
  <si>
    <t>河南省驻马店</t>
  </si>
  <si>
    <t>新蔡县永诚贸易有限公司</t>
  </si>
  <si>
    <t>14222319970912772X</t>
  </si>
  <si>
    <t>18335091424</t>
  </si>
  <si>
    <t>王树荣</t>
  </si>
  <si>
    <t>142223196712047719</t>
  </si>
  <si>
    <t>13935011551</t>
  </si>
  <si>
    <t>赵忻平</t>
  </si>
  <si>
    <t>第一人民医院</t>
  </si>
  <si>
    <t>142223196503207720</t>
  </si>
  <si>
    <t>18835091942</t>
  </si>
  <si>
    <t>张建民</t>
  </si>
  <si>
    <t>142223196909127712</t>
  </si>
  <si>
    <t>王永光</t>
  </si>
  <si>
    <t>14222319710519771X</t>
  </si>
  <si>
    <t>郭素芳</t>
  </si>
  <si>
    <t>142223197304027721</t>
  </si>
  <si>
    <t>铜钱沟村</t>
  </si>
  <si>
    <t>吕建鹏</t>
  </si>
  <si>
    <t>龙翔酒店</t>
  </si>
  <si>
    <t>14222320000830811X</t>
  </si>
  <si>
    <t>17636255809</t>
  </si>
  <si>
    <t>吕有生</t>
  </si>
  <si>
    <t>一盏明灯文化发展有限公司</t>
  </si>
  <si>
    <t>14222319630819811X</t>
  </si>
  <si>
    <t>19503509109</t>
  </si>
  <si>
    <t>郑美荣</t>
  </si>
  <si>
    <t>恒通通讯</t>
  </si>
  <si>
    <t>142223198807188126</t>
  </si>
  <si>
    <t>15034488861</t>
  </si>
  <si>
    <t>铁堡村</t>
  </si>
  <si>
    <t>韩旭</t>
  </si>
  <si>
    <t>北京市怀柔区</t>
  </si>
  <si>
    <t>好美滋</t>
  </si>
  <si>
    <t>142223199508237711</t>
  </si>
  <si>
    <t>17636521009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</si>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</sst>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.75"/>
      <color rgb="FF333333"/>
      <name val="Arial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方正小标宋简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6"/>
  <sheetViews>
    <sheetView tabSelected="1" workbookViewId="0">
      <selection activeCell="L4" sqref="L4"/>
    </sheetView>
  </sheetViews>
  <sheetFormatPr defaultColWidth="9" defaultRowHeight="13.5"/>
  <cols>
    <col min="3" max="3" width="9" style="1"/>
    <col min="4" max="4" width="17" customWidth="1"/>
    <col min="5" max="5" width="10" customWidth="1"/>
    <col min="6" max="6" width="23.875" customWidth="1"/>
    <col min="7" max="7" width="27.5" customWidth="1"/>
    <col min="8" max="8" width="8.5" customWidth="1"/>
    <col min="9" max="10" width="8.125" customWidth="1"/>
    <col min="42" max="45" width="9" hidden="1" customWidth="1"/>
  </cols>
  <sheetData>
    <row r="1" ht="27" spans="1:44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AQ1" s="18"/>
      <c r="AR1" s="18"/>
    </row>
    <row r="2" ht="45" spans="1:44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AQ2" s="19"/>
      <c r="AR2" s="19"/>
    </row>
    <row r="3" ht="24" spans="1:44">
      <c r="A3" s="7">
        <v>1</v>
      </c>
      <c r="B3" s="8" t="s">
        <v>11</v>
      </c>
      <c r="C3" s="7" t="s">
        <v>12</v>
      </c>
      <c r="D3" s="9" t="str">
        <f t="shared" ref="D3:D55" si="0">REPLACE(AQ3,7,8,"*******")</f>
        <v>142223*******8128</v>
      </c>
      <c r="E3" s="10" t="str">
        <f t="shared" ref="E3:E49" si="1">REPLACE(AR3,4,4,"****")</f>
        <v>182****7047</v>
      </c>
      <c r="F3" s="7" t="s">
        <v>13</v>
      </c>
      <c r="G3" s="7" t="s">
        <v>14</v>
      </c>
      <c r="H3" s="11" t="s">
        <v>15</v>
      </c>
      <c r="I3" s="16">
        <v>3500</v>
      </c>
      <c r="J3" s="16">
        <v>1200</v>
      </c>
      <c r="AQ3" s="21" t="s">
        <v>16</v>
      </c>
      <c r="AR3" s="20" t="s">
        <v>17</v>
      </c>
    </row>
    <row r="4" ht="24" spans="1:44">
      <c r="A4" s="12">
        <v>2</v>
      </c>
      <c r="B4" s="8" t="s">
        <v>11</v>
      </c>
      <c r="C4" s="7" t="s">
        <v>18</v>
      </c>
      <c r="D4" s="9" t="str">
        <f t="shared" si="0"/>
        <v>142223*******8110</v>
      </c>
      <c r="E4" s="10" t="str">
        <f t="shared" si="1"/>
        <v>134****4992</v>
      </c>
      <c r="F4" s="7" t="s">
        <v>13</v>
      </c>
      <c r="G4" s="7" t="s">
        <v>14</v>
      </c>
      <c r="H4" s="11" t="s">
        <v>15</v>
      </c>
      <c r="I4" s="16">
        <v>4000</v>
      </c>
      <c r="J4" s="16">
        <v>1200</v>
      </c>
      <c r="AQ4" s="21" t="s">
        <v>19</v>
      </c>
      <c r="AR4" s="20" t="s">
        <v>20</v>
      </c>
    </row>
    <row r="5" ht="24" spans="1:44">
      <c r="A5" s="12">
        <v>3</v>
      </c>
      <c r="B5" s="8" t="s">
        <v>11</v>
      </c>
      <c r="C5" s="7" t="s">
        <v>21</v>
      </c>
      <c r="D5" s="9" t="str">
        <f t="shared" si="0"/>
        <v>142223*******8119</v>
      </c>
      <c r="E5" s="10" t="str">
        <f t="shared" si="1"/>
        <v>152****6307</v>
      </c>
      <c r="F5" s="7" t="s">
        <v>22</v>
      </c>
      <c r="G5" s="7" t="s">
        <v>23</v>
      </c>
      <c r="H5" s="11" t="s">
        <v>15</v>
      </c>
      <c r="I5" s="16">
        <v>3000</v>
      </c>
      <c r="J5" s="16">
        <v>1200</v>
      </c>
      <c r="AQ5" s="21" t="s">
        <v>24</v>
      </c>
      <c r="AR5" s="20" t="s">
        <v>25</v>
      </c>
    </row>
    <row r="6" ht="24" spans="1:44">
      <c r="A6" s="7">
        <v>4</v>
      </c>
      <c r="B6" s="8" t="s">
        <v>26</v>
      </c>
      <c r="C6" s="7" t="s">
        <v>27</v>
      </c>
      <c r="D6" s="9" t="str">
        <f t="shared" si="0"/>
        <v>142223*******7727</v>
      </c>
      <c r="E6" s="10" t="str">
        <f t="shared" si="1"/>
        <v>151****1355</v>
      </c>
      <c r="F6" s="7" t="s">
        <v>28</v>
      </c>
      <c r="G6" s="7" t="s">
        <v>29</v>
      </c>
      <c r="H6" s="11" t="s">
        <v>15</v>
      </c>
      <c r="I6" s="16">
        <v>3000</v>
      </c>
      <c r="J6" s="16">
        <v>1200</v>
      </c>
      <c r="AQ6" s="21" t="s">
        <v>30</v>
      </c>
      <c r="AR6" s="20" t="s">
        <v>31</v>
      </c>
    </row>
    <row r="7" ht="24" spans="1:44">
      <c r="A7" s="12">
        <v>5</v>
      </c>
      <c r="B7" s="8" t="s">
        <v>26</v>
      </c>
      <c r="C7" s="7" t="s">
        <v>32</v>
      </c>
      <c r="D7" s="9" t="str">
        <f t="shared" si="0"/>
        <v>142223*******7719</v>
      </c>
      <c r="E7" s="10" t="str">
        <f t="shared" si="1"/>
        <v>183****1790</v>
      </c>
      <c r="F7" s="7" t="s">
        <v>28</v>
      </c>
      <c r="G7" s="7" t="s">
        <v>29</v>
      </c>
      <c r="H7" s="11" t="s">
        <v>15</v>
      </c>
      <c r="I7" s="16">
        <v>3500</v>
      </c>
      <c r="J7" s="16">
        <v>1200</v>
      </c>
      <c r="AQ7" s="21" t="s">
        <v>33</v>
      </c>
      <c r="AR7" s="20" t="s">
        <v>34</v>
      </c>
    </row>
    <row r="8" ht="24" spans="1:44">
      <c r="A8" s="12">
        <v>6</v>
      </c>
      <c r="B8" s="8" t="s">
        <v>26</v>
      </c>
      <c r="C8" s="7" t="s">
        <v>35</v>
      </c>
      <c r="D8" s="9" t="str">
        <f t="shared" si="0"/>
        <v>142223*******7711</v>
      </c>
      <c r="E8" s="10" t="str">
        <f t="shared" si="1"/>
        <v>138****4505</v>
      </c>
      <c r="F8" s="7" t="s">
        <v>36</v>
      </c>
      <c r="G8" s="7" t="s">
        <v>37</v>
      </c>
      <c r="H8" s="11" t="s">
        <v>15</v>
      </c>
      <c r="I8" s="16">
        <v>4270</v>
      </c>
      <c r="J8" s="16">
        <v>1200</v>
      </c>
      <c r="AQ8" s="21" t="s">
        <v>38</v>
      </c>
      <c r="AR8" s="20" t="s">
        <v>39</v>
      </c>
    </row>
    <row r="9" ht="24" spans="1:44">
      <c r="A9" s="7">
        <v>7</v>
      </c>
      <c r="B9" s="8" t="s">
        <v>26</v>
      </c>
      <c r="C9" s="7" t="s">
        <v>40</v>
      </c>
      <c r="D9" s="9" t="str">
        <f t="shared" si="0"/>
        <v>140922*******0017</v>
      </c>
      <c r="E9" s="10" t="str">
        <f t="shared" si="1"/>
        <v>183****7805</v>
      </c>
      <c r="F9" s="7" t="s">
        <v>22</v>
      </c>
      <c r="G9" s="7" t="s">
        <v>41</v>
      </c>
      <c r="H9" s="11" t="s">
        <v>15</v>
      </c>
      <c r="I9" s="16">
        <v>4860</v>
      </c>
      <c r="J9" s="16">
        <v>1200</v>
      </c>
      <c r="AQ9" s="21" t="s">
        <v>42</v>
      </c>
      <c r="AR9" s="20" t="s">
        <v>43</v>
      </c>
    </row>
    <row r="10" ht="24" spans="1:44">
      <c r="A10" s="12">
        <v>8</v>
      </c>
      <c r="B10" s="8" t="s">
        <v>26</v>
      </c>
      <c r="C10" s="7" t="s">
        <v>44</v>
      </c>
      <c r="D10" s="9" t="str">
        <f t="shared" si="0"/>
        <v>142223*******7725</v>
      </c>
      <c r="E10" s="10" t="str">
        <f t="shared" si="1"/>
        <v>151****7523</v>
      </c>
      <c r="F10" s="7" t="s">
        <v>45</v>
      </c>
      <c r="G10" s="7" t="s">
        <v>46</v>
      </c>
      <c r="H10" s="11" t="s">
        <v>15</v>
      </c>
      <c r="I10" s="16">
        <v>2000</v>
      </c>
      <c r="J10" s="16">
        <v>1200</v>
      </c>
      <c r="AQ10" s="21" t="s">
        <v>47</v>
      </c>
      <c r="AR10" s="20" t="s">
        <v>48</v>
      </c>
    </row>
    <row r="11" ht="24" spans="1:44">
      <c r="A11" s="12">
        <v>9</v>
      </c>
      <c r="B11" s="8" t="s">
        <v>26</v>
      </c>
      <c r="C11" s="7" t="s">
        <v>49</v>
      </c>
      <c r="D11" s="9" t="str">
        <f t="shared" si="0"/>
        <v>142223*******7718</v>
      </c>
      <c r="E11" s="10" t="str">
        <f t="shared" si="1"/>
        <v>135****7969</v>
      </c>
      <c r="F11" s="7" t="s">
        <v>45</v>
      </c>
      <c r="G11" s="7" t="s">
        <v>46</v>
      </c>
      <c r="H11" s="11" t="s">
        <v>15</v>
      </c>
      <c r="I11" s="16">
        <v>2200</v>
      </c>
      <c r="J11" s="16">
        <v>1200</v>
      </c>
      <c r="AQ11" s="21" t="s">
        <v>50</v>
      </c>
      <c r="AR11" s="20" t="s">
        <v>51</v>
      </c>
    </row>
    <row r="12" ht="24" spans="1:44">
      <c r="A12" s="7">
        <v>10</v>
      </c>
      <c r="B12" s="8" t="s">
        <v>26</v>
      </c>
      <c r="C12" s="7" t="s">
        <v>52</v>
      </c>
      <c r="D12" s="9" t="str">
        <f t="shared" si="0"/>
        <v>142223*******7720</v>
      </c>
      <c r="E12" s="10" t="str">
        <f t="shared" si="1"/>
        <v>158****2018</v>
      </c>
      <c r="F12" s="7" t="s">
        <v>53</v>
      </c>
      <c r="G12" s="7" t="s">
        <v>54</v>
      </c>
      <c r="H12" s="11" t="s">
        <v>15</v>
      </c>
      <c r="I12" s="16">
        <v>1800</v>
      </c>
      <c r="J12" s="16">
        <v>1200</v>
      </c>
      <c r="AQ12" s="21" t="s">
        <v>55</v>
      </c>
      <c r="AR12" s="20" t="s">
        <v>56</v>
      </c>
    </row>
    <row r="13" ht="24" spans="1:44">
      <c r="A13" s="12">
        <v>11</v>
      </c>
      <c r="B13" s="8" t="s">
        <v>26</v>
      </c>
      <c r="C13" s="7" t="s">
        <v>57</v>
      </c>
      <c r="D13" s="9" t="str">
        <f t="shared" si="0"/>
        <v>142223*******7719</v>
      </c>
      <c r="E13" s="10" t="str">
        <f t="shared" si="1"/>
        <v>187****5455</v>
      </c>
      <c r="F13" s="7" t="s">
        <v>58</v>
      </c>
      <c r="G13" s="7" t="s">
        <v>59</v>
      </c>
      <c r="H13" s="11" t="s">
        <v>15</v>
      </c>
      <c r="I13" s="16">
        <v>4200</v>
      </c>
      <c r="J13" s="16">
        <v>1200</v>
      </c>
      <c r="AQ13" s="21" t="s">
        <v>60</v>
      </c>
      <c r="AR13" s="20" t="s">
        <v>61</v>
      </c>
    </row>
    <row r="14" ht="24" spans="1:44">
      <c r="A14" s="12">
        <v>12</v>
      </c>
      <c r="B14" s="8" t="s">
        <v>26</v>
      </c>
      <c r="C14" s="7" t="s">
        <v>62</v>
      </c>
      <c r="D14" s="9" t="str">
        <f t="shared" si="0"/>
        <v>130534*******6928</v>
      </c>
      <c r="E14" s="10" t="str">
        <f t="shared" si="1"/>
        <v>182****2221</v>
      </c>
      <c r="F14" s="7" t="s">
        <v>63</v>
      </c>
      <c r="G14" s="7" t="s">
        <v>64</v>
      </c>
      <c r="H14" s="11" t="s">
        <v>15</v>
      </c>
      <c r="I14" s="16">
        <v>3200</v>
      </c>
      <c r="J14" s="16">
        <v>1200</v>
      </c>
      <c r="AQ14" s="21" t="s">
        <v>65</v>
      </c>
      <c r="AR14" s="20" t="s">
        <v>66</v>
      </c>
    </row>
    <row r="15" ht="24" spans="1:44">
      <c r="A15" s="7">
        <v>13</v>
      </c>
      <c r="B15" s="8" t="s">
        <v>26</v>
      </c>
      <c r="C15" s="7" t="s">
        <v>67</v>
      </c>
      <c r="D15" s="9" t="str">
        <f t="shared" si="0"/>
        <v>142223*******771X</v>
      </c>
      <c r="E15" s="10" t="str">
        <f t="shared" si="1"/>
        <v>158****2720</v>
      </c>
      <c r="F15" s="7" t="s">
        <v>63</v>
      </c>
      <c r="G15" s="7" t="s">
        <v>64</v>
      </c>
      <c r="H15" s="11" t="s">
        <v>15</v>
      </c>
      <c r="I15" s="16">
        <v>3600</v>
      </c>
      <c r="J15" s="16">
        <v>1200</v>
      </c>
      <c r="AQ15" s="7" t="s">
        <v>68</v>
      </c>
      <c r="AR15" s="20" t="s">
        <v>69</v>
      </c>
    </row>
    <row r="16" ht="24" spans="1:44">
      <c r="A16" s="12">
        <v>14</v>
      </c>
      <c r="B16" s="8" t="s">
        <v>26</v>
      </c>
      <c r="C16" s="7" t="s">
        <v>70</v>
      </c>
      <c r="D16" s="9" t="str">
        <f t="shared" si="0"/>
        <v>142223*******7750</v>
      </c>
      <c r="E16" s="10" t="str">
        <f t="shared" si="1"/>
        <v>182****7976</v>
      </c>
      <c r="F16" s="7" t="s">
        <v>63</v>
      </c>
      <c r="G16" s="7" t="s">
        <v>64</v>
      </c>
      <c r="H16" s="11" t="s">
        <v>15</v>
      </c>
      <c r="I16" s="16">
        <v>3600</v>
      </c>
      <c r="J16" s="16">
        <v>1200</v>
      </c>
      <c r="AQ16" s="21" t="s">
        <v>71</v>
      </c>
      <c r="AR16" s="20" t="s">
        <v>72</v>
      </c>
    </row>
    <row r="17" ht="24" spans="1:44">
      <c r="A17" s="12">
        <v>15</v>
      </c>
      <c r="B17" s="8" t="s">
        <v>26</v>
      </c>
      <c r="C17" s="7" t="s">
        <v>73</v>
      </c>
      <c r="D17" s="9" t="str">
        <f t="shared" si="0"/>
        <v>142223*******7712</v>
      </c>
      <c r="E17" s="10" t="str">
        <f t="shared" si="1"/>
        <v>183****0945</v>
      </c>
      <c r="F17" s="7" t="s">
        <v>74</v>
      </c>
      <c r="G17" s="7" t="s">
        <v>75</v>
      </c>
      <c r="H17" s="11" t="s">
        <v>15</v>
      </c>
      <c r="I17" s="16">
        <v>5500</v>
      </c>
      <c r="J17" s="16">
        <v>1200</v>
      </c>
      <c r="AQ17" s="21" t="s">
        <v>76</v>
      </c>
      <c r="AR17" s="20" t="s">
        <v>77</v>
      </c>
    </row>
    <row r="18" ht="24" spans="1:44">
      <c r="A18" s="7">
        <v>16</v>
      </c>
      <c r="B18" s="8" t="s">
        <v>26</v>
      </c>
      <c r="C18" s="7" t="s">
        <v>78</v>
      </c>
      <c r="D18" s="9" t="str">
        <f t="shared" si="0"/>
        <v>142223*******7723</v>
      </c>
      <c r="E18" s="10" t="str">
        <f t="shared" si="1"/>
        <v>156****8962</v>
      </c>
      <c r="F18" s="7" t="s">
        <v>28</v>
      </c>
      <c r="G18" s="7" t="s">
        <v>29</v>
      </c>
      <c r="H18" s="11" t="s">
        <v>15</v>
      </c>
      <c r="I18" s="16">
        <v>3500</v>
      </c>
      <c r="J18" s="16">
        <v>1200</v>
      </c>
      <c r="AQ18" s="21" t="s">
        <v>79</v>
      </c>
      <c r="AR18" s="20" t="s">
        <v>80</v>
      </c>
    </row>
    <row r="19" ht="24" spans="1:44">
      <c r="A19" s="12">
        <v>17</v>
      </c>
      <c r="B19" s="8" t="s">
        <v>26</v>
      </c>
      <c r="C19" s="7" t="s">
        <v>81</v>
      </c>
      <c r="D19" s="9" t="str">
        <f t="shared" si="0"/>
        <v>142223*******7719</v>
      </c>
      <c r="E19" s="10" t="str">
        <f t="shared" si="1"/>
        <v>152****2475</v>
      </c>
      <c r="F19" s="7" t="s">
        <v>22</v>
      </c>
      <c r="G19" s="7" t="s">
        <v>82</v>
      </c>
      <c r="H19" s="11" t="s">
        <v>15</v>
      </c>
      <c r="I19" s="16">
        <v>3500</v>
      </c>
      <c r="J19" s="16">
        <v>1200</v>
      </c>
      <c r="AQ19" s="21" t="s">
        <v>83</v>
      </c>
      <c r="AR19" s="20" t="s">
        <v>84</v>
      </c>
    </row>
    <row r="20" ht="24" spans="1:44">
      <c r="A20" s="12">
        <v>18</v>
      </c>
      <c r="B20" s="8" t="s">
        <v>26</v>
      </c>
      <c r="C20" s="7" t="s">
        <v>85</v>
      </c>
      <c r="D20" s="9" t="str">
        <f t="shared" si="0"/>
        <v>142223*******7711</v>
      </c>
      <c r="E20" s="10" t="str">
        <f t="shared" si="1"/>
        <v>152****5992</v>
      </c>
      <c r="F20" s="7" t="s">
        <v>86</v>
      </c>
      <c r="G20" s="7" t="s">
        <v>87</v>
      </c>
      <c r="H20" s="11" t="s">
        <v>15</v>
      </c>
      <c r="I20" s="16">
        <v>3000</v>
      </c>
      <c r="J20" s="16">
        <v>1200</v>
      </c>
      <c r="AQ20" s="21" t="s">
        <v>88</v>
      </c>
      <c r="AR20" s="20" t="s">
        <v>89</v>
      </c>
    </row>
    <row r="21" ht="24" spans="1:44">
      <c r="A21" s="7">
        <v>19</v>
      </c>
      <c r="B21" s="8" t="s">
        <v>26</v>
      </c>
      <c r="C21" s="7" t="s">
        <v>90</v>
      </c>
      <c r="D21" s="9" t="str">
        <f t="shared" si="0"/>
        <v>130534*******6927</v>
      </c>
      <c r="E21" s="10" t="str">
        <f t="shared" si="1"/>
        <v>152****8851</v>
      </c>
      <c r="F21" s="7" t="s">
        <v>91</v>
      </c>
      <c r="G21" s="7" t="s">
        <v>92</v>
      </c>
      <c r="H21" s="11" t="s">
        <v>15</v>
      </c>
      <c r="I21" s="16">
        <v>2600</v>
      </c>
      <c r="J21" s="16">
        <v>1200</v>
      </c>
      <c r="AQ21" s="21" t="s">
        <v>93</v>
      </c>
      <c r="AR21" s="20" t="s">
        <v>94</v>
      </c>
    </row>
    <row r="22" ht="24" spans="1:44">
      <c r="A22" s="12">
        <v>20</v>
      </c>
      <c r="B22" s="8" t="s">
        <v>26</v>
      </c>
      <c r="C22" s="7" t="s">
        <v>95</v>
      </c>
      <c r="D22" s="9" t="str">
        <f t="shared" si="0"/>
        <v>142223*******7727</v>
      </c>
      <c r="E22" s="10" t="str">
        <f t="shared" si="1"/>
        <v>150****0706</v>
      </c>
      <c r="F22" s="7" t="s">
        <v>96</v>
      </c>
      <c r="G22" s="7" t="s">
        <v>97</v>
      </c>
      <c r="H22" s="11" t="s">
        <v>15</v>
      </c>
      <c r="I22" s="16">
        <v>4000</v>
      </c>
      <c r="J22" s="16">
        <v>1200</v>
      </c>
      <c r="AQ22" s="21" t="s">
        <v>98</v>
      </c>
      <c r="AR22" s="20" t="s">
        <v>99</v>
      </c>
    </row>
    <row r="23" ht="24" spans="1:44">
      <c r="A23" s="12">
        <v>21</v>
      </c>
      <c r="B23" s="8" t="s">
        <v>26</v>
      </c>
      <c r="C23" s="7" t="s">
        <v>100</v>
      </c>
      <c r="D23" s="9" t="str">
        <f t="shared" si="0"/>
        <v>142223*******7716</v>
      </c>
      <c r="E23" s="10" t="str">
        <f t="shared" si="1"/>
        <v>133****2257</v>
      </c>
      <c r="F23" s="7" t="s">
        <v>101</v>
      </c>
      <c r="G23" s="7" t="s">
        <v>102</v>
      </c>
      <c r="H23" s="11" t="s">
        <v>15</v>
      </c>
      <c r="I23" s="16">
        <v>3500</v>
      </c>
      <c r="J23" s="16">
        <v>1200</v>
      </c>
      <c r="AQ23" s="21" t="s">
        <v>103</v>
      </c>
      <c r="AR23" s="20" t="s">
        <v>104</v>
      </c>
    </row>
    <row r="24" ht="24" spans="1:44">
      <c r="A24" s="7">
        <v>22</v>
      </c>
      <c r="B24" s="8" t="s">
        <v>105</v>
      </c>
      <c r="C24" s="7" t="s">
        <v>106</v>
      </c>
      <c r="D24" s="9" t="str">
        <f t="shared" si="0"/>
        <v>142223*******7716</v>
      </c>
      <c r="E24" s="10" t="str">
        <f t="shared" si="1"/>
        <v>132****2813</v>
      </c>
      <c r="F24" s="7" t="s">
        <v>101</v>
      </c>
      <c r="G24" s="7" t="s">
        <v>107</v>
      </c>
      <c r="H24" s="11" t="s">
        <v>15</v>
      </c>
      <c r="I24" s="16">
        <v>3500</v>
      </c>
      <c r="J24" s="16">
        <v>1200</v>
      </c>
      <c r="AQ24" s="21" t="s">
        <v>108</v>
      </c>
      <c r="AR24" s="20" t="s">
        <v>109</v>
      </c>
    </row>
    <row r="25" ht="24" spans="1:44">
      <c r="A25" s="12">
        <v>23</v>
      </c>
      <c r="B25" s="8" t="s">
        <v>105</v>
      </c>
      <c r="C25" s="7" t="s">
        <v>110</v>
      </c>
      <c r="D25" s="9" t="str">
        <f t="shared" si="0"/>
        <v>142223*******7721</v>
      </c>
      <c r="E25" s="10" t="str">
        <f t="shared" si="1"/>
        <v>139****4927</v>
      </c>
      <c r="F25" s="7" t="s">
        <v>111</v>
      </c>
      <c r="G25" s="7" t="s">
        <v>112</v>
      </c>
      <c r="H25" s="11" t="s">
        <v>15</v>
      </c>
      <c r="I25" s="16">
        <v>5000</v>
      </c>
      <c r="J25" s="16">
        <v>1200</v>
      </c>
      <c r="AQ25" s="21" t="s">
        <v>113</v>
      </c>
      <c r="AR25" s="20" t="s">
        <v>114</v>
      </c>
    </row>
    <row r="26" ht="24" spans="1:44">
      <c r="A26" s="12">
        <v>24</v>
      </c>
      <c r="B26" s="8" t="s">
        <v>105</v>
      </c>
      <c r="C26" s="7" t="s">
        <v>115</v>
      </c>
      <c r="D26" s="9" t="str">
        <f t="shared" si="0"/>
        <v>140922*******0025</v>
      </c>
      <c r="E26" s="10" t="str">
        <f t="shared" si="1"/>
        <v>133****4776</v>
      </c>
      <c r="F26" s="7" t="s">
        <v>116</v>
      </c>
      <c r="G26" s="7" t="s">
        <v>117</v>
      </c>
      <c r="H26" s="11" t="s">
        <v>15</v>
      </c>
      <c r="I26" s="16">
        <v>5000</v>
      </c>
      <c r="J26" s="16">
        <v>1200</v>
      </c>
      <c r="AQ26" s="21" t="s">
        <v>118</v>
      </c>
      <c r="AR26" s="20" t="s">
        <v>119</v>
      </c>
    </row>
    <row r="27" ht="24" spans="1:44">
      <c r="A27" s="7">
        <v>25</v>
      </c>
      <c r="B27" s="8" t="s">
        <v>105</v>
      </c>
      <c r="C27" s="7" t="s">
        <v>120</v>
      </c>
      <c r="D27" s="9" t="str">
        <f t="shared" si="0"/>
        <v>142223*******7711</v>
      </c>
      <c r="E27" s="10" t="str">
        <f t="shared" si="1"/>
        <v>176****1557</v>
      </c>
      <c r="F27" s="7" t="s">
        <v>121</v>
      </c>
      <c r="G27" s="7" t="s">
        <v>122</v>
      </c>
      <c r="H27" s="11" t="s">
        <v>15</v>
      </c>
      <c r="I27" s="16">
        <v>3000</v>
      </c>
      <c r="J27" s="16">
        <v>1200</v>
      </c>
      <c r="AQ27" s="21" t="s">
        <v>123</v>
      </c>
      <c r="AR27" s="20" t="s">
        <v>124</v>
      </c>
    </row>
    <row r="28" ht="24" spans="1:44">
      <c r="A28" s="12">
        <v>26</v>
      </c>
      <c r="B28" s="8" t="s">
        <v>105</v>
      </c>
      <c r="C28" s="7" t="s">
        <v>125</v>
      </c>
      <c r="D28" s="9" t="str">
        <f t="shared" si="0"/>
        <v>142223*******7726</v>
      </c>
      <c r="E28" s="10" t="str">
        <f t="shared" si="1"/>
        <v>159****2695</v>
      </c>
      <c r="F28" s="7" t="s">
        <v>126</v>
      </c>
      <c r="G28" s="7" t="s">
        <v>127</v>
      </c>
      <c r="H28" s="11" t="s">
        <v>15</v>
      </c>
      <c r="I28" s="16">
        <v>2800</v>
      </c>
      <c r="J28" s="16">
        <v>1200</v>
      </c>
      <c r="AQ28" s="21" t="s">
        <v>128</v>
      </c>
      <c r="AR28" s="20" t="s">
        <v>129</v>
      </c>
    </row>
    <row r="29" ht="24" spans="1:44">
      <c r="A29" s="12">
        <v>27</v>
      </c>
      <c r="B29" s="8" t="s">
        <v>105</v>
      </c>
      <c r="C29" s="7" t="s">
        <v>130</v>
      </c>
      <c r="D29" s="9" t="str">
        <f t="shared" si="0"/>
        <v>142223*******7713</v>
      </c>
      <c r="E29" s="10" t="str">
        <f t="shared" si="1"/>
        <v>159****2695</v>
      </c>
      <c r="F29" s="7" t="s">
        <v>131</v>
      </c>
      <c r="G29" s="7" t="s">
        <v>132</v>
      </c>
      <c r="H29" s="11" t="s">
        <v>15</v>
      </c>
      <c r="I29" s="16">
        <v>3800</v>
      </c>
      <c r="J29" s="16">
        <v>1200</v>
      </c>
      <c r="AQ29" s="21" t="s">
        <v>133</v>
      </c>
      <c r="AR29" s="20" t="s">
        <v>129</v>
      </c>
    </row>
    <row r="30" ht="24" spans="1:44">
      <c r="A30" s="7">
        <v>28</v>
      </c>
      <c r="B30" s="8" t="s">
        <v>105</v>
      </c>
      <c r="C30" s="7" t="s">
        <v>134</v>
      </c>
      <c r="D30" s="9" t="str">
        <f t="shared" si="0"/>
        <v>142223*******7714</v>
      </c>
      <c r="E30" s="10" t="str">
        <f t="shared" si="1"/>
        <v>152****8793</v>
      </c>
      <c r="F30" s="7" t="s">
        <v>126</v>
      </c>
      <c r="G30" s="7" t="s">
        <v>127</v>
      </c>
      <c r="H30" s="11" t="s">
        <v>15</v>
      </c>
      <c r="I30" s="16">
        <v>2800</v>
      </c>
      <c r="J30" s="16">
        <v>1200</v>
      </c>
      <c r="AQ30" s="21" t="s">
        <v>135</v>
      </c>
      <c r="AR30" s="20" t="s">
        <v>136</v>
      </c>
    </row>
    <row r="31" ht="24" spans="1:44">
      <c r="A31" s="12">
        <v>29</v>
      </c>
      <c r="B31" s="8" t="s">
        <v>105</v>
      </c>
      <c r="C31" s="7" t="s">
        <v>137</v>
      </c>
      <c r="D31" s="9" t="str">
        <f t="shared" si="0"/>
        <v>142223*******772X</v>
      </c>
      <c r="E31" s="10" t="str">
        <f t="shared" si="1"/>
        <v>158****7948</v>
      </c>
      <c r="F31" s="7" t="s">
        <v>101</v>
      </c>
      <c r="G31" s="7" t="s">
        <v>138</v>
      </c>
      <c r="H31" s="11" t="s">
        <v>15</v>
      </c>
      <c r="I31" s="16">
        <v>1800</v>
      </c>
      <c r="J31" s="16">
        <v>1200</v>
      </c>
      <c r="AQ31" s="7" t="s">
        <v>139</v>
      </c>
      <c r="AR31" s="20" t="s">
        <v>140</v>
      </c>
    </row>
    <row r="32" ht="24" spans="1:44">
      <c r="A32" s="12">
        <v>30</v>
      </c>
      <c r="B32" s="8" t="s">
        <v>105</v>
      </c>
      <c r="C32" s="7" t="s">
        <v>141</v>
      </c>
      <c r="D32" s="9" t="str">
        <f t="shared" si="0"/>
        <v>142223*******772X</v>
      </c>
      <c r="E32" s="10" t="str">
        <f t="shared" si="1"/>
        <v>188****9475</v>
      </c>
      <c r="F32" s="7" t="s">
        <v>101</v>
      </c>
      <c r="G32" s="7" t="s">
        <v>142</v>
      </c>
      <c r="H32" s="11" t="s">
        <v>15</v>
      </c>
      <c r="I32" s="16">
        <v>3000</v>
      </c>
      <c r="J32" s="16">
        <v>1200</v>
      </c>
      <c r="AQ32" s="7" t="s">
        <v>143</v>
      </c>
      <c r="AR32" s="20" t="s">
        <v>144</v>
      </c>
    </row>
    <row r="33" ht="24" spans="1:44">
      <c r="A33" s="7">
        <v>31</v>
      </c>
      <c r="B33" s="8" t="s">
        <v>105</v>
      </c>
      <c r="C33" s="7" t="s">
        <v>145</v>
      </c>
      <c r="D33" s="9" t="str">
        <f t="shared" si="0"/>
        <v>142223*******7725</v>
      </c>
      <c r="E33" s="10" t="str">
        <f t="shared" si="1"/>
        <v>135****6367</v>
      </c>
      <c r="F33" s="7" t="s">
        <v>146</v>
      </c>
      <c r="G33" s="7" t="s">
        <v>147</v>
      </c>
      <c r="H33" s="11" t="s">
        <v>15</v>
      </c>
      <c r="I33" s="16">
        <v>1500</v>
      </c>
      <c r="J33" s="16">
        <v>1200</v>
      </c>
      <c r="AQ33" s="21" t="s">
        <v>148</v>
      </c>
      <c r="AR33" s="20" t="s">
        <v>149</v>
      </c>
    </row>
    <row r="34" ht="24" spans="1:44">
      <c r="A34" s="12">
        <v>32</v>
      </c>
      <c r="B34" s="8" t="s">
        <v>105</v>
      </c>
      <c r="C34" s="7" t="s">
        <v>81</v>
      </c>
      <c r="D34" s="9" t="str">
        <f t="shared" si="0"/>
        <v>142223*******7718</v>
      </c>
      <c r="E34" s="10" t="str">
        <f t="shared" si="1"/>
        <v>151****7642</v>
      </c>
      <c r="F34" s="7" t="s">
        <v>146</v>
      </c>
      <c r="G34" s="7" t="s">
        <v>147</v>
      </c>
      <c r="H34" s="11" t="s">
        <v>15</v>
      </c>
      <c r="I34" s="16">
        <v>3500</v>
      </c>
      <c r="J34" s="16">
        <v>1200</v>
      </c>
      <c r="AQ34" s="21" t="s">
        <v>150</v>
      </c>
      <c r="AR34" s="20" t="s">
        <v>151</v>
      </c>
    </row>
    <row r="35" ht="24" spans="1:44">
      <c r="A35" s="12">
        <v>33</v>
      </c>
      <c r="B35" s="8" t="s">
        <v>105</v>
      </c>
      <c r="C35" s="7" t="s">
        <v>152</v>
      </c>
      <c r="D35" s="9" t="str">
        <f t="shared" si="0"/>
        <v>142223*******771X</v>
      </c>
      <c r="E35" s="10" t="str">
        <f t="shared" si="1"/>
        <v>153****2192</v>
      </c>
      <c r="F35" s="7" t="s">
        <v>153</v>
      </c>
      <c r="G35" s="7" t="s">
        <v>154</v>
      </c>
      <c r="H35" s="11" t="s">
        <v>15</v>
      </c>
      <c r="I35" s="16">
        <v>3500</v>
      </c>
      <c r="J35" s="16">
        <v>1200</v>
      </c>
      <c r="AQ35" s="7" t="s">
        <v>155</v>
      </c>
      <c r="AR35" s="20" t="s">
        <v>156</v>
      </c>
    </row>
    <row r="36" ht="24" spans="1:44">
      <c r="A36" s="7">
        <v>34</v>
      </c>
      <c r="B36" s="8" t="s">
        <v>105</v>
      </c>
      <c r="C36" s="7" t="s">
        <v>157</v>
      </c>
      <c r="D36" s="9" t="str">
        <f t="shared" si="0"/>
        <v>142223*******7718</v>
      </c>
      <c r="E36" s="10" t="str">
        <f t="shared" si="1"/>
        <v>139****3792</v>
      </c>
      <c r="F36" s="7" t="s">
        <v>146</v>
      </c>
      <c r="G36" s="7" t="s">
        <v>147</v>
      </c>
      <c r="H36" s="11" t="s">
        <v>15</v>
      </c>
      <c r="I36" s="16">
        <v>3500</v>
      </c>
      <c r="J36" s="16">
        <v>1200</v>
      </c>
      <c r="AQ36" s="21" t="s">
        <v>158</v>
      </c>
      <c r="AR36" s="20" t="s">
        <v>159</v>
      </c>
    </row>
    <row r="37" ht="24" spans="1:44">
      <c r="A37" s="12">
        <v>35</v>
      </c>
      <c r="B37" s="8" t="s">
        <v>105</v>
      </c>
      <c r="C37" s="7" t="s">
        <v>160</v>
      </c>
      <c r="D37" s="9" t="str">
        <f t="shared" si="0"/>
        <v>142223*******7224</v>
      </c>
      <c r="E37" s="10" t="str">
        <f t="shared" si="1"/>
        <v>158****5992</v>
      </c>
      <c r="F37" s="7" t="s">
        <v>153</v>
      </c>
      <c r="G37" s="7" t="s">
        <v>154</v>
      </c>
      <c r="H37" s="11" t="s">
        <v>15</v>
      </c>
      <c r="I37" s="16">
        <v>3000</v>
      </c>
      <c r="J37" s="16">
        <v>1200</v>
      </c>
      <c r="AQ37" s="21" t="s">
        <v>161</v>
      </c>
      <c r="AR37" s="20" t="s">
        <v>162</v>
      </c>
    </row>
    <row r="38" ht="24" spans="1:44">
      <c r="A38" s="12">
        <v>36</v>
      </c>
      <c r="B38" s="8" t="s">
        <v>105</v>
      </c>
      <c r="C38" s="7" t="s">
        <v>163</v>
      </c>
      <c r="D38" s="9" t="str">
        <f t="shared" si="0"/>
        <v>142223*******7712</v>
      </c>
      <c r="E38" s="10" t="str">
        <f t="shared" si="1"/>
        <v>150****9806</v>
      </c>
      <c r="F38" s="7" t="s">
        <v>121</v>
      </c>
      <c r="G38" s="7" t="s">
        <v>122</v>
      </c>
      <c r="H38" s="11" t="s">
        <v>15</v>
      </c>
      <c r="I38" s="16">
        <v>3200</v>
      </c>
      <c r="J38" s="16">
        <v>1200</v>
      </c>
      <c r="AQ38" s="21" t="s">
        <v>164</v>
      </c>
      <c r="AR38" s="20" t="s">
        <v>165</v>
      </c>
    </row>
    <row r="39" ht="24" spans="1:44">
      <c r="A39" s="7">
        <v>37</v>
      </c>
      <c r="B39" s="8" t="s">
        <v>105</v>
      </c>
      <c r="C39" s="7" t="s">
        <v>166</v>
      </c>
      <c r="D39" s="9" t="str">
        <f t="shared" si="0"/>
        <v>142223*******7726</v>
      </c>
      <c r="E39" s="10" t="str">
        <f t="shared" si="1"/>
        <v>188****7281</v>
      </c>
      <c r="F39" s="7" t="s">
        <v>86</v>
      </c>
      <c r="G39" s="7" t="s">
        <v>167</v>
      </c>
      <c r="H39" s="11" t="s">
        <v>15</v>
      </c>
      <c r="I39" s="16">
        <v>1800</v>
      </c>
      <c r="J39" s="16">
        <v>1200</v>
      </c>
      <c r="AQ39" s="21" t="s">
        <v>168</v>
      </c>
      <c r="AR39" s="20" t="s">
        <v>169</v>
      </c>
    </row>
    <row r="40" ht="24" spans="1:44">
      <c r="A40" s="12">
        <v>38</v>
      </c>
      <c r="B40" s="8" t="s">
        <v>105</v>
      </c>
      <c r="C40" s="7" t="s">
        <v>170</v>
      </c>
      <c r="D40" s="9" t="str">
        <f t="shared" si="0"/>
        <v>142223*******7713</v>
      </c>
      <c r="E40" s="10" t="str">
        <f t="shared" si="1"/>
        <v>159****2441</v>
      </c>
      <c r="F40" s="7" t="s">
        <v>171</v>
      </c>
      <c r="G40" s="7" t="s">
        <v>172</v>
      </c>
      <c r="H40" s="11" t="s">
        <v>15</v>
      </c>
      <c r="I40" s="16">
        <v>3200</v>
      </c>
      <c r="J40" s="16">
        <v>1200</v>
      </c>
      <c r="AQ40" s="21" t="s">
        <v>173</v>
      </c>
      <c r="AR40" s="20" t="s">
        <v>174</v>
      </c>
    </row>
    <row r="41" ht="24" spans="1:44">
      <c r="A41" s="12">
        <v>39</v>
      </c>
      <c r="B41" s="8" t="s">
        <v>105</v>
      </c>
      <c r="C41" s="7" t="s">
        <v>175</v>
      </c>
      <c r="D41" s="9" t="str">
        <f t="shared" si="0"/>
        <v>142223*******7723</v>
      </c>
      <c r="E41" s="10" t="str">
        <f t="shared" si="1"/>
        <v>182****8145</v>
      </c>
      <c r="F41" s="7" t="s">
        <v>121</v>
      </c>
      <c r="G41" s="7" t="s">
        <v>122</v>
      </c>
      <c r="H41" s="11" t="s">
        <v>15</v>
      </c>
      <c r="I41" s="16">
        <v>2000</v>
      </c>
      <c r="J41" s="16">
        <v>1200</v>
      </c>
      <c r="AQ41" s="21" t="s">
        <v>176</v>
      </c>
      <c r="AR41" s="20" t="s">
        <v>177</v>
      </c>
    </row>
    <row r="42" ht="24" spans="1:44">
      <c r="A42" s="7">
        <v>40</v>
      </c>
      <c r="B42" s="8" t="s">
        <v>105</v>
      </c>
      <c r="C42" s="7" t="s">
        <v>178</v>
      </c>
      <c r="D42" s="9" t="str">
        <f t="shared" si="0"/>
        <v>142223*******7718</v>
      </c>
      <c r="E42" s="10" t="str">
        <f t="shared" si="1"/>
        <v>139****2441</v>
      </c>
      <c r="F42" s="7" t="s">
        <v>121</v>
      </c>
      <c r="G42" s="7" t="s">
        <v>122</v>
      </c>
      <c r="H42" s="11" t="s">
        <v>15</v>
      </c>
      <c r="I42" s="16">
        <v>3000</v>
      </c>
      <c r="J42" s="16">
        <v>1200</v>
      </c>
      <c r="AQ42" s="21" t="s">
        <v>179</v>
      </c>
      <c r="AR42" s="20" t="s">
        <v>180</v>
      </c>
    </row>
    <row r="43" ht="24" spans="1:44">
      <c r="A43" s="12">
        <v>41</v>
      </c>
      <c r="B43" s="8" t="s">
        <v>105</v>
      </c>
      <c r="C43" s="7" t="s">
        <v>181</v>
      </c>
      <c r="D43" s="9" t="str">
        <f t="shared" si="0"/>
        <v>142223*******7712</v>
      </c>
      <c r="E43" s="10" t="str">
        <f t="shared" si="1"/>
        <v>187****9305</v>
      </c>
      <c r="F43" s="7" t="s">
        <v>121</v>
      </c>
      <c r="G43" s="7" t="s">
        <v>122</v>
      </c>
      <c r="H43" s="11" t="s">
        <v>15</v>
      </c>
      <c r="I43" s="16">
        <v>3000</v>
      </c>
      <c r="J43" s="16">
        <v>1200</v>
      </c>
      <c r="AQ43" s="21" t="s">
        <v>182</v>
      </c>
      <c r="AR43" s="20" t="s">
        <v>183</v>
      </c>
    </row>
    <row r="44" ht="24" spans="1:44">
      <c r="A44" s="12">
        <v>42</v>
      </c>
      <c r="B44" s="8" t="s">
        <v>105</v>
      </c>
      <c r="C44" s="7" t="s">
        <v>184</v>
      </c>
      <c r="D44" s="9" t="str">
        <f t="shared" si="0"/>
        <v>142223*******7729</v>
      </c>
      <c r="E44" s="10" t="str">
        <f t="shared" si="1"/>
        <v>151****6145</v>
      </c>
      <c r="F44" s="7" t="s">
        <v>86</v>
      </c>
      <c r="G44" s="7" t="s">
        <v>185</v>
      </c>
      <c r="H44" s="11" t="s">
        <v>15</v>
      </c>
      <c r="I44" s="16">
        <v>2800</v>
      </c>
      <c r="J44" s="16">
        <v>1200</v>
      </c>
      <c r="AQ44" s="21" t="s">
        <v>186</v>
      </c>
      <c r="AR44" s="20" t="s">
        <v>187</v>
      </c>
    </row>
    <row r="45" ht="24" spans="1:44">
      <c r="A45" s="7">
        <v>43</v>
      </c>
      <c r="B45" s="8" t="s">
        <v>105</v>
      </c>
      <c r="C45" s="7" t="s">
        <v>188</v>
      </c>
      <c r="D45" s="9" t="str">
        <f t="shared" si="0"/>
        <v>142223*******7716</v>
      </c>
      <c r="E45" s="10" t="str">
        <f t="shared" si="1"/>
        <v>137****9311</v>
      </c>
      <c r="F45" s="7" t="s">
        <v>189</v>
      </c>
      <c r="G45" s="7" t="s">
        <v>190</v>
      </c>
      <c r="H45" s="11" t="s">
        <v>15</v>
      </c>
      <c r="I45" s="16">
        <v>3000</v>
      </c>
      <c r="J45" s="16">
        <v>1200</v>
      </c>
      <c r="AQ45" s="21" t="s">
        <v>191</v>
      </c>
      <c r="AR45" s="20" t="s">
        <v>192</v>
      </c>
    </row>
    <row r="46" ht="24" spans="1:44">
      <c r="A46" s="12">
        <v>44</v>
      </c>
      <c r="B46" s="8" t="s">
        <v>105</v>
      </c>
      <c r="C46" s="7" t="s">
        <v>193</v>
      </c>
      <c r="D46" s="9" t="str">
        <f t="shared" si="0"/>
        <v>142223*******772X</v>
      </c>
      <c r="E46" s="10" t="str">
        <f t="shared" si="1"/>
        <v>183****1424</v>
      </c>
      <c r="F46" s="7" t="s">
        <v>194</v>
      </c>
      <c r="G46" s="7" t="s">
        <v>195</v>
      </c>
      <c r="H46" s="11" t="s">
        <v>15</v>
      </c>
      <c r="I46" s="16">
        <v>3000</v>
      </c>
      <c r="J46" s="16">
        <v>1200</v>
      </c>
      <c r="AQ46" s="7" t="s">
        <v>196</v>
      </c>
      <c r="AR46" s="20" t="s">
        <v>197</v>
      </c>
    </row>
    <row r="47" ht="24" spans="1:44">
      <c r="A47" s="12">
        <v>45</v>
      </c>
      <c r="B47" s="8" t="s">
        <v>105</v>
      </c>
      <c r="C47" s="7" t="s">
        <v>198</v>
      </c>
      <c r="D47" s="9" t="str">
        <f t="shared" si="0"/>
        <v>142223*******7719</v>
      </c>
      <c r="E47" s="10" t="str">
        <f t="shared" si="1"/>
        <v>139****1551</v>
      </c>
      <c r="F47" s="7" t="s">
        <v>194</v>
      </c>
      <c r="G47" s="7" t="s">
        <v>195</v>
      </c>
      <c r="H47" s="11" t="s">
        <v>15</v>
      </c>
      <c r="I47" s="16">
        <v>3000</v>
      </c>
      <c r="J47" s="16">
        <v>1200</v>
      </c>
      <c r="AQ47" s="21" t="s">
        <v>199</v>
      </c>
      <c r="AR47" s="20" t="s">
        <v>200</v>
      </c>
    </row>
    <row r="48" ht="24" spans="1:44">
      <c r="A48" s="7">
        <v>46</v>
      </c>
      <c r="B48" s="8" t="s">
        <v>105</v>
      </c>
      <c r="C48" s="7" t="s">
        <v>201</v>
      </c>
      <c r="D48" s="9" t="str">
        <f t="shared" si="0"/>
        <v>142223*******7720</v>
      </c>
      <c r="E48" s="10" t="str">
        <f t="shared" si="1"/>
        <v>188****1942</v>
      </c>
      <c r="F48" s="7" t="s">
        <v>121</v>
      </c>
      <c r="G48" s="7" t="s">
        <v>202</v>
      </c>
      <c r="H48" s="11" t="s">
        <v>15</v>
      </c>
      <c r="I48" s="16">
        <v>3500</v>
      </c>
      <c r="J48" s="16">
        <v>1200</v>
      </c>
      <c r="AQ48" s="21" t="s">
        <v>203</v>
      </c>
      <c r="AR48" s="20" t="s">
        <v>204</v>
      </c>
    </row>
    <row r="49" ht="24" spans="1:44">
      <c r="A49" s="12">
        <v>47</v>
      </c>
      <c r="B49" s="8" t="s">
        <v>105</v>
      </c>
      <c r="C49" s="7" t="s">
        <v>205</v>
      </c>
      <c r="D49" s="9" t="str">
        <f t="shared" si="0"/>
        <v>142223*******7712</v>
      </c>
      <c r="E49" s="10" t="str">
        <f t="shared" si="1"/>
        <v>139****4927</v>
      </c>
      <c r="F49" s="7" t="s">
        <v>121</v>
      </c>
      <c r="G49" s="7" t="s">
        <v>122</v>
      </c>
      <c r="H49" s="11" t="s">
        <v>15</v>
      </c>
      <c r="I49" s="16">
        <v>3300</v>
      </c>
      <c r="J49" s="16">
        <v>1200</v>
      </c>
      <c r="AQ49" s="21" t="s">
        <v>206</v>
      </c>
      <c r="AR49" s="20" t="s">
        <v>114</v>
      </c>
    </row>
    <row r="50" ht="24" spans="1:44">
      <c r="A50" s="12">
        <v>48</v>
      </c>
      <c r="B50" s="8" t="s">
        <v>105</v>
      </c>
      <c r="C50" s="7" t="s">
        <v>207</v>
      </c>
      <c r="D50" s="9" t="str">
        <f t="shared" si="0"/>
        <v>142223*******771X</v>
      </c>
      <c r="E50" s="10"/>
      <c r="F50" s="7" t="s">
        <v>121</v>
      </c>
      <c r="G50" s="7" t="s">
        <v>122</v>
      </c>
      <c r="H50" s="11" t="s">
        <v>15</v>
      </c>
      <c r="I50" s="16">
        <v>3000</v>
      </c>
      <c r="J50" s="16">
        <v>1200</v>
      </c>
      <c r="AQ50" s="7" t="s">
        <v>208</v>
      </c>
      <c r="AR50" s="20"/>
    </row>
    <row r="51" ht="24" spans="1:44">
      <c r="A51" s="7">
        <v>49</v>
      </c>
      <c r="B51" s="8" t="s">
        <v>105</v>
      </c>
      <c r="C51" s="7" t="s">
        <v>209</v>
      </c>
      <c r="D51" s="9" t="str">
        <f t="shared" si="0"/>
        <v>142223*******7721</v>
      </c>
      <c r="E51" s="10"/>
      <c r="F51" s="7" t="s">
        <v>121</v>
      </c>
      <c r="G51" s="7" t="s">
        <v>122</v>
      </c>
      <c r="H51" s="11" t="s">
        <v>15</v>
      </c>
      <c r="I51" s="16">
        <v>2500</v>
      </c>
      <c r="J51" s="16">
        <v>1200</v>
      </c>
      <c r="AQ51" s="21" t="s">
        <v>210</v>
      </c>
      <c r="AR51" s="20"/>
    </row>
    <row r="52" ht="24" spans="1:44">
      <c r="A52" s="12">
        <v>50</v>
      </c>
      <c r="B52" s="8" t="s">
        <v>211</v>
      </c>
      <c r="C52" s="7" t="s">
        <v>212</v>
      </c>
      <c r="D52" s="9" t="str">
        <f t="shared" si="0"/>
        <v>142223*******811X</v>
      </c>
      <c r="E52" s="10" t="str">
        <f t="shared" ref="E52:E55" si="2">REPLACE(AR52,4,4,"****")</f>
        <v>176****5809</v>
      </c>
      <c r="F52" s="7" t="s">
        <v>86</v>
      </c>
      <c r="G52" s="7" t="s">
        <v>213</v>
      </c>
      <c r="H52" s="11" t="s">
        <v>15</v>
      </c>
      <c r="I52" s="16">
        <v>1500</v>
      </c>
      <c r="J52" s="16">
        <v>1200</v>
      </c>
      <c r="AQ52" s="7" t="s">
        <v>214</v>
      </c>
      <c r="AR52" s="20" t="s">
        <v>215</v>
      </c>
    </row>
    <row r="53" ht="24" spans="1:44">
      <c r="A53" s="12">
        <v>51</v>
      </c>
      <c r="B53" s="8" t="s">
        <v>211</v>
      </c>
      <c r="C53" s="7" t="s">
        <v>216</v>
      </c>
      <c r="D53" s="9" t="str">
        <f t="shared" si="0"/>
        <v>142223*******811X</v>
      </c>
      <c r="E53" s="10" t="str">
        <f t="shared" si="2"/>
        <v>195****9109</v>
      </c>
      <c r="F53" s="7" t="s">
        <v>86</v>
      </c>
      <c r="G53" s="7" t="s">
        <v>217</v>
      </c>
      <c r="H53" s="11" t="s">
        <v>15</v>
      </c>
      <c r="I53" s="16">
        <v>1500</v>
      </c>
      <c r="J53" s="16">
        <v>1200</v>
      </c>
      <c r="AQ53" s="7" t="s">
        <v>218</v>
      </c>
      <c r="AR53" s="20" t="s">
        <v>219</v>
      </c>
    </row>
    <row r="54" ht="24" spans="1:44">
      <c r="A54" s="7">
        <v>52</v>
      </c>
      <c r="B54" s="8" t="s">
        <v>211</v>
      </c>
      <c r="C54" s="7" t="s">
        <v>220</v>
      </c>
      <c r="D54" s="9" t="str">
        <f t="shared" si="0"/>
        <v>142223*******8126</v>
      </c>
      <c r="E54" s="10" t="str">
        <f t="shared" si="2"/>
        <v>150****8861</v>
      </c>
      <c r="F54" s="7" t="s">
        <v>121</v>
      </c>
      <c r="G54" s="7" t="s">
        <v>221</v>
      </c>
      <c r="H54" s="11" t="s">
        <v>15</v>
      </c>
      <c r="I54" s="16">
        <v>1800</v>
      </c>
      <c r="J54" s="16">
        <v>1200</v>
      </c>
      <c r="AQ54" s="21" t="s">
        <v>222</v>
      </c>
      <c r="AR54" s="20" t="s">
        <v>223</v>
      </c>
    </row>
    <row r="55" ht="24" spans="1:44">
      <c r="A55" s="12">
        <v>53</v>
      </c>
      <c r="B55" s="8" t="s">
        <v>224</v>
      </c>
      <c r="C55" s="7" t="s">
        <v>225</v>
      </c>
      <c r="D55" s="9" t="str">
        <f t="shared" si="0"/>
        <v>142223*******7711</v>
      </c>
      <c r="E55" s="10" t="str">
        <f t="shared" si="2"/>
        <v>176****1009</v>
      </c>
      <c r="F55" s="7" t="s">
        <v>226</v>
      </c>
      <c r="G55" s="7" t="s">
        <v>227</v>
      </c>
      <c r="H55" s="11" t="s">
        <v>15</v>
      </c>
      <c r="I55" s="16">
        <v>4000</v>
      </c>
      <c r="J55" s="16">
        <v>1200</v>
      </c>
      <c r="AQ55" s="21" t="s">
        <v>228</v>
      </c>
      <c r="AR55" s="20" t="s">
        <v>229</v>
      </c>
    </row>
    <row r="56" spans="1:44">
      <c r="A56" s="13" t="s">
        <v>230</v>
      </c>
      <c r="B56" s="14"/>
      <c r="C56" s="13"/>
      <c r="D56" s="15"/>
      <c r="E56" s="13"/>
      <c r="F56" s="13"/>
      <c r="G56" s="13"/>
      <c r="H56" s="13"/>
      <c r="I56" s="13"/>
      <c r="J56" s="17">
        <v>63600</v>
      </c>
      <c r="AQ56" s="13"/>
      <c r="AR56" s="13"/>
    </row>
  </sheetData>
  <mergeCells count="1">
    <mergeCell ref="A1:J1"/>
  </mergeCells>
  <conditionalFormatting sqref="AQ23">
    <cfRule type="expression" dxfId="0" priority="3">
      <formula>AND(SUMPRODUCT(IFERROR(1*((#REF!&amp;"x")=(AQ23&amp;"x")),0))&gt;1,NOT(ISBLANK(AQ23)))</formula>
    </cfRule>
  </conditionalFormatting>
  <conditionalFormatting sqref="AQ24:AQ55 AQ3:AQ22">
    <cfRule type="expression" dxfId="0" priority="4">
      <formula>AND(SUMPRODUCT(IFERROR(1*((#REF!&amp;"x")=(AQ3&amp;"x")),0))&gt;1,NOT(ISBLANK(AQ3)))</formula>
    </cfRule>
  </conditionalFormatting>
  <dataValidations count="1">
    <dataValidation type="textLength" operator="equal" allowBlank="1" showInputMessage="1" showErrorMessage="1" error="请输入11位有效手机号码" prompt="请输入11位有效手机号码" sqref="AR3:AR55">
      <formula1>11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WPS_1713429754</cp:lastModifiedBy>
  <dcterms:created xsi:type="dcterms:W3CDTF">2023-05-12T11:15:00Z</dcterms:created>
  <dcterms:modified xsi:type="dcterms:W3CDTF">2024-07-31T02:37:43Z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53C750A469394BBC884ADA53DF78EF85_12</vt:lpwstr>
  </property>
</Properties>
</file>